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<sst xmlns="http://schemas.openxmlformats.org/spreadsheetml/2006/main" count="110" uniqueCount="97">
  <si>
    <t>Daň z příjmů právnických osob</t>
  </si>
  <si>
    <t>Daň z přidané hodnoty</t>
  </si>
  <si>
    <t>Poplatek za komunální odpad</t>
  </si>
  <si>
    <t>Poplatek ze psů</t>
  </si>
  <si>
    <t>Poplatek za užívání veřejného prostranství</t>
  </si>
  <si>
    <t>Správní poplatky</t>
  </si>
  <si>
    <t>Neinv. dotace ze SR – souhr. dot. vztah</t>
  </si>
  <si>
    <t>Činnost v zemědělství (pronájem pozemků)</t>
  </si>
  <si>
    <t>Činnost v lesnictví</t>
  </si>
  <si>
    <t>Vodní hospodářství – pitná voda</t>
  </si>
  <si>
    <t>ČOV a kanalizace</t>
  </si>
  <si>
    <t>Sběr a svoz  kom. odpadu (přísp. na tříděný odpad)</t>
  </si>
  <si>
    <t>Příjmy z finančních operací – úroky</t>
  </si>
  <si>
    <t>P ř í j m y                        CELKEM</t>
  </si>
  <si>
    <t xml:space="preserve">P ř í j m y    </t>
  </si>
  <si>
    <t>Vodní díla v zeměděl. krajině (rybníky)</t>
  </si>
  <si>
    <t>Knihovna</t>
  </si>
  <si>
    <t>Místní rozhlasy</t>
  </si>
  <si>
    <t>Zpravodajská činnost</t>
  </si>
  <si>
    <t>Tělovýchovná činnost – příspěvky</t>
  </si>
  <si>
    <t>Bytové hospodářství</t>
  </si>
  <si>
    <t>Nebytové hospodářství</t>
  </si>
  <si>
    <t>Veřejné osvětlení</t>
  </si>
  <si>
    <t>Pohřebnictví</t>
  </si>
  <si>
    <t>Komunální služby</t>
  </si>
  <si>
    <t>Sběr a svoz komunálních odpadů</t>
  </si>
  <si>
    <t>Technické služby + veřejná zeleň</t>
  </si>
  <si>
    <t>Požární ochrana</t>
  </si>
  <si>
    <t>Zastupitelstvo obce</t>
  </si>
  <si>
    <t>Činnost místní správy</t>
  </si>
  <si>
    <t xml:space="preserve">                 </t>
  </si>
  <si>
    <t>V ý d a j e                          CELKEM</t>
  </si>
  <si>
    <t xml:space="preserve">V ý d a j e     </t>
  </si>
  <si>
    <t>Občanská sdružení,senioři,CHRPA</t>
  </si>
  <si>
    <t>Místní kulturní památky</t>
  </si>
  <si>
    <t>Ostatní činnost v kultuře,SPOZ</t>
  </si>
  <si>
    <t>Volnočasové aktivity dětí</t>
  </si>
  <si>
    <t xml:space="preserve">Výdaje z finančních operací </t>
  </si>
  <si>
    <t>Pojištění</t>
  </si>
  <si>
    <t>Daň z nemovitosti</t>
  </si>
  <si>
    <t>Daň z příjmu právnických osob za obce</t>
  </si>
  <si>
    <t>Ostatní neinv.transfery ze SR</t>
  </si>
  <si>
    <t>Komunální služby - prodej  a náj. pozemků</t>
  </si>
  <si>
    <t>Sběr a svoz  kom. odpadu (popelnice,pytle)</t>
  </si>
  <si>
    <t>Péče o vzhled obcí</t>
  </si>
  <si>
    <t>Územní plánování</t>
  </si>
  <si>
    <t>Platby daní a poplatků</t>
  </si>
  <si>
    <t>Ost. záležit. pozem. komunikací (chodníky,prostranství)</t>
  </si>
  <si>
    <t>Ostatní záležitosti kultury</t>
  </si>
  <si>
    <t>Pohřebnictví - nájmy hrobových míst</t>
  </si>
  <si>
    <t>Rezerva na krizová opatření</t>
  </si>
  <si>
    <t xml:space="preserve">Všeobecná ambulantní péče </t>
  </si>
  <si>
    <t xml:space="preserve">Chráněné byty </t>
  </si>
  <si>
    <t>Sběr a svoz ostatních odpadů</t>
  </si>
  <si>
    <t>Par.</t>
  </si>
  <si>
    <t>Pol.</t>
  </si>
  <si>
    <t>Rozpočet</t>
  </si>
  <si>
    <t>tis. Kč</t>
  </si>
  <si>
    <t>tis.Kč</t>
  </si>
  <si>
    <t>Sběr a svoz ostatní odpadů (Avia)</t>
  </si>
  <si>
    <t>Bezpečnost a veřejný pořádek</t>
  </si>
  <si>
    <t xml:space="preserve">Bezpečnost a veřejný pořádek </t>
  </si>
  <si>
    <t>Podpora produkční činnosti-les</t>
  </si>
  <si>
    <t>Správa v lesním hospodářství</t>
  </si>
  <si>
    <t xml:space="preserve">Silnice </t>
  </si>
  <si>
    <t>Ost.invest.přij.transfery ze SR</t>
  </si>
  <si>
    <t>ZŠ - odvody z odpisů</t>
  </si>
  <si>
    <t>Financování</t>
  </si>
  <si>
    <t>Schodek rozpočtu</t>
  </si>
  <si>
    <t>Převod ze základního  běžného účtu</t>
  </si>
  <si>
    <t>Ost.invest.přij.transfery od krajů</t>
  </si>
  <si>
    <t>Přijaté pojistné náhrady</t>
  </si>
  <si>
    <t>Ost.soc.péče a pomoc rodině</t>
  </si>
  <si>
    <t>Daň z příjmů fyz. osob placená plátci</t>
  </si>
  <si>
    <t>Daň z příjmů fyz. osob placená poplatníky</t>
  </si>
  <si>
    <t>Daň z příjmů fyz. osob vybíraná srážkou</t>
  </si>
  <si>
    <t>Převody z rozpočtových účtů</t>
  </si>
  <si>
    <t>Předškolní zařízení</t>
  </si>
  <si>
    <t>ZŠ a MŠ</t>
  </si>
  <si>
    <t>Protipovod.opratření - rozhlas</t>
  </si>
  <si>
    <t>Týdenní stacionáře</t>
  </si>
  <si>
    <t>Převody vlastním rozpočt.účtům</t>
  </si>
  <si>
    <t>Finanční vypořádání minulých let</t>
  </si>
  <si>
    <t>Daň z hazrdních her</t>
  </si>
  <si>
    <t>Zruš.odvod z loterií kromě VHP</t>
  </si>
  <si>
    <t>Zrušený odvod z VHP</t>
  </si>
  <si>
    <t>Neinv.přij.transf.z VPS SR</t>
  </si>
  <si>
    <t>Uhraz.splátky dlouhodob.přijatých půjčených prostředků</t>
  </si>
  <si>
    <t>Útulek pro psy</t>
  </si>
  <si>
    <t>Zachování a obnova kult.památek</t>
  </si>
  <si>
    <t>Multifunkční hřiště</t>
  </si>
  <si>
    <t>Volby prezidenta republiky</t>
  </si>
  <si>
    <t>Financování celkem</t>
  </si>
  <si>
    <t>Městys Chroustovice - rozpočet na rok 2018</t>
  </si>
  <si>
    <t>Vyvěšeno : 23. 3. 2018</t>
  </si>
  <si>
    <t>Sejmuto : 31. 3. 2019</t>
  </si>
  <si>
    <t>Schváleno : 7. 3.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</si>
</sst>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E+0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3.5"/>
      <name val="Arial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33" xfId="0" applyBorder="1" applyAlignment="1">
      <alignment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3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0" fontId="2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" fontId="12" fillId="0" borderId="2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4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0"/>
  <sheetViews>
    <sheetView tabSelected="1" zoomScalePageLayoutView="0" workbookViewId="0" topLeftCell="A1">
      <selection activeCell="G103" sqref="G103"/>
    </sheetView>
  </sheetViews>
  <sheetFormatPr defaultColWidth="9.140625" defaultRowHeight="12.75"/>
  <cols>
    <col min="1" max="2" width="6.7109375" style="0" customWidth="1"/>
    <col min="8" max="8" width="3.00390625" style="0" customWidth="1"/>
    <col min="9" max="9" width="14.00390625" style="0" customWidth="1"/>
    <col min="10" max="10" width="6.140625" style="0" customWidth="1"/>
  </cols>
  <sheetData>
    <row r="3" spans="1:10" ht="21" thickBot="1">
      <c r="A3" s="84" t="s">
        <v>93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9.5" customHeight="1">
      <c r="A4" s="93" t="s">
        <v>54</v>
      </c>
      <c r="B4" s="93" t="s">
        <v>55</v>
      </c>
      <c r="C4" s="89" t="s">
        <v>14</v>
      </c>
      <c r="D4" s="89"/>
      <c r="E4" s="89"/>
      <c r="F4" s="89"/>
      <c r="G4" s="89"/>
      <c r="H4" s="90"/>
      <c r="I4" s="108" t="s">
        <v>56</v>
      </c>
      <c r="J4" s="109"/>
    </row>
    <row r="5" spans="1:10" ht="15.75" customHeight="1" thickBot="1">
      <c r="A5" s="94"/>
      <c r="B5" s="94"/>
      <c r="C5" s="91"/>
      <c r="D5" s="91"/>
      <c r="E5" s="91"/>
      <c r="F5" s="91"/>
      <c r="G5" s="91"/>
      <c r="H5" s="92"/>
      <c r="I5" s="104" t="s">
        <v>57</v>
      </c>
      <c r="J5" s="105"/>
    </row>
    <row r="6" spans="1:10" ht="16.5" customHeight="1">
      <c r="A6" s="26"/>
      <c r="B6" s="27">
        <v>1111</v>
      </c>
      <c r="C6" s="23" t="s">
        <v>73</v>
      </c>
      <c r="D6" s="7"/>
      <c r="E6" s="7"/>
      <c r="F6" s="7"/>
      <c r="G6" s="7"/>
      <c r="H6" s="8"/>
      <c r="I6" s="44">
        <v>3800</v>
      </c>
      <c r="J6" s="45"/>
    </row>
    <row r="7" spans="1:10" ht="16.5" customHeight="1">
      <c r="A7" s="24"/>
      <c r="B7" s="25">
        <v>1112</v>
      </c>
      <c r="C7" s="5" t="s">
        <v>74</v>
      </c>
      <c r="D7" s="2"/>
      <c r="E7" s="2"/>
      <c r="F7" s="2"/>
      <c r="G7" s="2"/>
      <c r="H7" s="3"/>
      <c r="I7" s="18">
        <v>100</v>
      </c>
      <c r="J7" s="46"/>
    </row>
    <row r="8" spans="1:10" ht="16.5" customHeight="1">
      <c r="A8" s="24"/>
      <c r="B8" s="25">
        <v>1113</v>
      </c>
      <c r="C8" s="5" t="s">
        <v>75</v>
      </c>
      <c r="D8" s="2"/>
      <c r="E8" s="2"/>
      <c r="F8" s="2"/>
      <c r="G8" s="2"/>
      <c r="H8" s="3"/>
      <c r="I8" s="18">
        <v>300</v>
      </c>
      <c r="J8" s="46"/>
    </row>
    <row r="9" spans="1:10" ht="16.5" customHeight="1">
      <c r="A9" s="24"/>
      <c r="B9" s="25">
        <v>1121</v>
      </c>
      <c r="C9" s="5" t="s">
        <v>0</v>
      </c>
      <c r="D9" s="2"/>
      <c r="E9" s="2"/>
      <c r="F9" s="2"/>
      <c r="G9" s="2"/>
      <c r="H9" s="3"/>
      <c r="I9" s="18">
        <v>3700</v>
      </c>
      <c r="J9" s="46"/>
    </row>
    <row r="10" spans="1:10" ht="16.5" customHeight="1">
      <c r="A10" s="24"/>
      <c r="B10" s="25">
        <v>1122</v>
      </c>
      <c r="C10" s="5" t="s">
        <v>40</v>
      </c>
      <c r="D10" s="2"/>
      <c r="E10" s="2"/>
      <c r="F10" s="2"/>
      <c r="G10" s="2"/>
      <c r="H10" s="3"/>
      <c r="I10" s="18">
        <v>800</v>
      </c>
      <c r="J10" s="46"/>
    </row>
    <row r="11" spans="1:10" ht="16.5" customHeight="1">
      <c r="A11" s="24"/>
      <c r="B11" s="25">
        <v>1211</v>
      </c>
      <c r="C11" s="5" t="s">
        <v>1</v>
      </c>
      <c r="D11" s="2"/>
      <c r="E11" s="2"/>
      <c r="F11" s="2"/>
      <c r="G11" s="2"/>
      <c r="H11" s="3"/>
      <c r="I11" s="18">
        <v>7000</v>
      </c>
      <c r="J11" s="46"/>
    </row>
    <row r="12" spans="1:10" ht="16.5" customHeight="1">
      <c r="A12" s="24"/>
      <c r="B12" s="25">
        <v>1340</v>
      </c>
      <c r="C12" s="5" t="s">
        <v>2</v>
      </c>
      <c r="D12" s="2"/>
      <c r="E12" s="2"/>
      <c r="F12" s="2"/>
      <c r="G12" s="2"/>
      <c r="H12" s="3"/>
      <c r="I12" s="18">
        <v>570</v>
      </c>
      <c r="J12" s="46"/>
    </row>
    <row r="13" spans="1:10" ht="16.5" customHeight="1">
      <c r="A13" s="24"/>
      <c r="B13" s="25">
        <v>1341</v>
      </c>
      <c r="C13" s="5" t="s">
        <v>3</v>
      </c>
      <c r="D13" s="2"/>
      <c r="E13" s="2"/>
      <c r="F13" s="2"/>
      <c r="G13" s="2"/>
      <c r="H13" s="3"/>
      <c r="I13" s="18">
        <v>24</v>
      </c>
      <c r="J13" s="46"/>
    </row>
    <row r="14" spans="1:10" ht="16.5" customHeight="1">
      <c r="A14" s="24"/>
      <c r="B14" s="25">
        <v>1343</v>
      </c>
      <c r="C14" s="5" t="s">
        <v>4</v>
      </c>
      <c r="D14" s="2"/>
      <c r="E14" s="2"/>
      <c r="F14" s="2"/>
      <c r="G14" s="2"/>
      <c r="H14" s="3"/>
      <c r="I14" s="18">
        <v>0.1</v>
      </c>
      <c r="J14" s="46"/>
    </row>
    <row r="15" spans="1:10" ht="16.5" customHeight="1">
      <c r="A15" s="24"/>
      <c r="B15" s="25">
        <v>1361</v>
      </c>
      <c r="C15" s="5" t="s">
        <v>5</v>
      </c>
      <c r="D15" s="2"/>
      <c r="E15" s="2"/>
      <c r="F15" s="2"/>
      <c r="G15" s="2"/>
      <c r="H15" s="3"/>
      <c r="I15" s="18">
        <v>25</v>
      </c>
      <c r="J15" s="46"/>
    </row>
    <row r="16" spans="1:10" ht="16.5" customHeight="1">
      <c r="A16" s="24"/>
      <c r="B16" s="25">
        <v>1381</v>
      </c>
      <c r="C16" s="5" t="s">
        <v>83</v>
      </c>
      <c r="D16" s="2"/>
      <c r="E16" s="2"/>
      <c r="F16" s="2"/>
      <c r="G16" s="2"/>
      <c r="H16" s="3"/>
      <c r="I16" s="18">
        <v>200</v>
      </c>
      <c r="J16" s="46"/>
    </row>
    <row r="17" spans="1:10" ht="16.5" customHeight="1">
      <c r="A17" s="24"/>
      <c r="B17" s="25">
        <v>1382</v>
      </c>
      <c r="C17" s="5" t="s">
        <v>84</v>
      </c>
      <c r="D17" s="2"/>
      <c r="E17" s="2"/>
      <c r="F17" s="2"/>
      <c r="G17" s="2"/>
      <c r="H17" s="3"/>
      <c r="I17" s="18">
        <v>20</v>
      </c>
      <c r="J17" s="46"/>
    </row>
    <row r="18" spans="1:10" ht="16.5" customHeight="1">
      <c r="A18" s="24"/>
      <c r="B18" s="25">
        <v>1383</v>
      </c>
      <c r="C18" s="5" t="s">
        <v>85</v>
      </c>
      <c r="D18" s="2"/>
      <c r="E18" s="2"/>
      <c r="F18" s="2"/>
      <c r="G18" s="2"/>
      <c r="H18" s="3"/>
      <c r="I18" s="18">
        <v>20</v>
      </c>
      <c r="J18" s="46"/>
    </row>
    <row r="19" spans="1:10" ht="16.5" customHeight="1">
      <c r="A19" s="24"/>
      <c r="B19" s="25">
        <v>1511</v>
      </c>
      <c r="C19" s="5" t="s">
        <v>39</v>
      </c>
      <c r="D19" s="2"/>
      <c r="E19" s="2"/>
      <c r="F19" s="2"/>
      <c r="G19" s="2"/>
      <c r="H19" s="3"/>
      <c r="I19" s="18">
        <v>2600</v>
      </c>
      <c r="J19" s="46"/>
    </row>
    <row r="20" spans="1:10" ht="16.5" customHeight="1">
      <c r="A20" s="24"/>
      <c r="B20" s="25">
        <v>4111</v>
      </c>
      <c r="C20" s="5" t="s">
        <v>86</v>
      </c>
      <c r="D20" s="2"/>
      <c r="E20" s="2"/>
      <c r="F20" s="2"/>
      <c r="G20" s="2"/>
      <c r="H20" s="3"/>
      <c r="I20" s="18">
        <v>45.9</v>
      </c>
      <c r="J20" s="46"/>
    </row>
    <row r="21" spans="1:10" ht="16.5" customHeight="1">
      <c r="A21" s="24"/>
      <c r="B21" s="25">
        <v>4112</v>
      </c>
      <c r="C21" s="5" t="s">
        <v>6</v>
      </c>
      <c r="D21" s="2"/>
      <c r="E21" s="2"/>
      <c r="F21" s="2"/>
      <c r="G21" s="2"/>
      <c r="H21" s="3"/>
      <c r="I21" s="18">
        <v>410.1</v>
      </c>
      <c r="J21" s="46"/>
    </row>
    <row r="22" spans="1:10" ht="16.5" customHeight="1">
      <c r="A22" s="24"/>
      <c r="B22" s="25">
        <v>4116</v>
      </c>
      <c r="C22" s="5" t="s">
        <v>41</v>
      </c>
      <c r="D22" s="2"/>
      <c r="E22" s="2"/>
      <c r="F22" s="2"/>
      <c r="G22" s="2"/>
      <c r="H22" s="3"/>
      <c r="I22" s="18">
        <v>0</v>
      </c>
      <c r="J22" s="46"/>
    </row>
    <row r="23" spans="1:10" ht="16.5" customHeight="1">
      <c r="A23" s="24"/>
      <c r="B23" s="25">
        <v>4216</v>
      </c>
      <c r="C23" s="5" t="s">
        <v>65</v>
      </c>
      <c r="D23" s="2"/>
      <c r="E23" s="2"/>
      <c r="F23" s="2"/>
      <c r="G23" s="2"/>
      <c r="H23" s="3"/>
      <c r="I23" s="18">
        <v>1378.6</v>
      </c>
      <c r="J23" s="46"/>
    </row>
    <row r="24" spans="1:10" ht="16.5" customHeight="1">
      <c r="A24" s="24"/>
      <c r="B24" s="25">
        <v>4222</v>
      </c>
      <c r="C24" s="5" t="s">
        <v>70</v>
      </c>
      <c r="D24" s="2"/>
      <c r="E24" s="2"/>
      <c r="F24" s="2"/>
      <c r="G24" s="2"/>
      <c r="H24" s="3"/>
      <c r="I24" s="18">
        <v>0</v>
      </c>
      <c r="J24" s="46"/>
    </row>
    <row r="25" spans="1:10" ht="16.5" customHeight="1">
      <c r="A25" s="24">
        <v>1012</v>
      </c>
      <c r="B25" s="25"/>
      <c r="C25" s="5" t="s">
        <v>7</v>
      </c>
      <c r="D25" s="2"/>
      <c r="E25" s="2"/>
      <c r="F25" s="2"/>
      <c r="G25" s="2"/>
      <c r="H25" s="3"/>
      <c r="I25" s="18">
        <v>57</v>
      </c>
      <c r="J25" s="46"/>
    </row>
    <row r="26" spans="1:10" ht="16.5" customHeight="1">
      <c r="A26" s="24">
        <v>1032</v>
      </c>
      <c r="B26" s="25"/>
      <c r="C26" s="5" t="s">
        <v>8</v>
      </c>
      <c r="D26" s="2"/>
      <c r="E26" s="2"/>
      <c r="F26" s="2"/>
      <c r="G26" s="2"/>
      <c r="H26" s="3"/>
      <c r="I26" s="18">
        <v>60</v>
      </c>
      <c r="J26" s="46"/>
    </row>
    <row r="27" spans="1:10" ht="16.5" customHeight="1">
      <c r="A27" s="24">
        <v>2310</v>
      </c>
      <c r="B27" s="25"/>
      <c r="C27" s="5" t="s">
        <v>9</v>
      </c>
      <c r="D27" s="2"/>
      <c r="E27" s="2"/>
      <c r="F27" s="2"/>
      <c r="G27" s="2"/>
      <c r="H27" s="3"/>
      <c r="I27" s="18">
        <v>2000</v>
      </c>
      <c r="J27" s="46"/>
    </row>
    <row r="28" spans="1:10" ht="16.5" customHeight="1">
      <c r="A28" s="24">
        <v>2321</v>
      </c>
      <c r="B28" s="25"/>
      <c r="C28" s="5" t="s">
        <v>10</v>
      </c>
      <c r="D28" s="2"/>
      <c r="E28" s="2"/>
      <c r="F28" s="2"/>
      <c r="G28" s="2"/>
      <c r="H28" s="3"/>
      <c r="I28" s="18">
        <v>750</v>
      </c>
      <c r="J28" s="46"/>
    </row>
    <row r="29" spans="1:10" ht="16.5" customHeight="1">
      <c r="A29" s="24">
        <v>3113</v>
      </c>
      <c r="B29" s="25"/>
      <c r="C29" s="5" t="s">
        <v>66</v>
      </c>
      <c r="D29" s="2"/>
      <c r="E29" s="2"/>
      <c r="F29" s="2"/>
      <c r="G29" s="2"/>
      <c r="H29" s="3"/>
      <c r="I29" s="47">
        <v>363</v>
      </c>
      <c r="J29" s="46"/>
    </row>
    <row r="30" spans="1:10" ht="16.5" customHeight="1">
      <c r="A30" s="24">
        <v>3511</v>
      </c>
      <c r="B30" s="25"/>
      <c r="C30" s="5" t="s">
        <v>51</v>
      </c>
      <c r="D30" s="2"/>
      <c r="E30" s="2"/>
      <c r="F30" s="2"/>
      <c r="G30" s="2"/>
      <c r="H30" s="3"/>
      <c r="I30" s="18">
        <v>170</v>
      </c>
      <c r="J30" s="46"/>
    </row>
    <row r="31" spans="1:10" ht="16.5" customHeight="1">
      <c r="A31" s="24">
        <v>3612</v>
      </c>
      <c r="B31" s="25"/>
      <c r="C31" s="5" t="s">
        <v>20</v>
      </c>
      <c r="D31" s="2"/>
      <c r="E31" s="2"/>
      <c r="F31" s="2"/>
      <c r="G31" s="2"/>
      <c r="H31" s="3"/>
      <c r="I31" s="18">
        <v>90</v>
      </c>
      <c r="J31" s="46"/>
    </row>
    <row r="32" spans="1:10" ht="16.5" customHeight="1">
      <c r="A32" s="24">
        <v>3613</v>
      </c>
      <c r="B32" s="25"/>
      <c r="C32" s="5" t="s">
        <v>21</v>
      </c>
      <c r="D32" s="2"/>
      <c r="E32" s="2"/>
      <c r="F32" s="2"/>
      <c r="G32" s="2"/>
      <c r="H32" s="3"/>
      <c r="I32" s="18">
        <v>220</v>
      </c>
      <c r="J32" s="46"/>
    </row>
    <row r="33" spans="1:10" ht="16.5" customHeight="1">
      <c r="A33" s="24">
        <v>3632</v>
      </c>
      <c r="B33" s="25"/>
      <c r="C33" s="5" t="s">
        <v>49</v>
      </c>
      <c r="D33" s="2"/>
      <c r="E33" s="2"/>
      <c r="F33" s="2"/>
      <c r="G33" s="2"/>
      <c r="H33" s="3"/>
      <c r="I33" s="18">
        <v>8</v>
      </c>
      <c r="J33" s="46"/>
    </row>
    <row r="34" spans="1:10" ht="16.5" customHeight="1">
      <c r="A34" s="24">
        <v>3639</v>
      </c>
      <c r="B34" s="25"/>
      <c r="C34" s="5" t="s">
        <v>42</v>
      </c>
      <c r="D34" s="2"/>
      <c r="E34" s="2"/>
      <c r="F34" s="2"/>
      <c r="G34" s="2"/>
      <c r="H34" s="3"/>
      <c r="I34" s="47">
        <v>120</v>
      </c>
      <c r="J34" s="46"/>
    </row>
    <row r="35" spans="1:10" ht="16.5" customHeight="1">
      <c r="A35" s="24">
        <v>3722</v>
      </c>
      <c r="B35" s="25"/>
      <c r="C35" s="5" t="s">
        <v>43</v>
      </c>
      <c r="D35" s="2"/>
      <c r="E35" s="2"/>
      <c r="F35" s="2"/>
      <c r="G35" s="2"/>
      <c r="H35" s="3"/>
      <c r="I35" s="18">
        <v>6</v>
      </c>
      <c r="J35" s="46"/>
    </row>
    <row r="36" spans="1:10" ht="16.5" customHeight="1">
      <c r="A36" s="24">
        <v>3723</v>
      </c>
      <c r="B36" s="25"/>
      <c r="C36" s="5" t="s">
        <v>59</v>
      </c>
      <c r="D36" s="2"/>
      <c r="E36" s="2"/>
      <c r="F36" s="2"/>
      <c r="G36" s="2"/>
      <c r="H36" s="3"/>
      <c r="I36" s="18">
        <v>50</v>
      </c>
      <c r="J36" s="46"/>
    </row>
    <row r="37" spans="1:10" ht="16.5" customHeight="1">
      <c r="A37" s="24">
        <v>3725</v>
      </c>
      <c r="B37" s="25"/>
      <c r="C37" s="5" t="s">
        <v>11</v>
      </c>
      <c r="D37" s="2"/>
      <c r="E37" s="2"/>
      <c r="F37" s="2"/>
      <c r="G37" s="2"/>
      <c r="H37" s="3"/>
      <c r="I37" s="18">
        <v>110</v>
      </c>
      <c r="J37" s="46"/>
    </row>
    <row r="38" spans="1:10" ht="16.5" customHeight="1">
      <c r="A38" s="24">
        <v>3745</v>
      </c>
      <c r="B38" s="25"/>
      <c r="C38" s="5" t="s">
        <v>44</v>
      </c>
      <c r="D38" s="2"/>
      <c r="E38" s="2"/>
      <c r="F38" s="2"/>
      <c r="G38" s="2"/>
      <c r="H38" s="3"/>
      <c r="I38" s="18">
        <v>0.3</v>
      </c>
      <c r="J38" s="46"/>
    </row>
    <row r="39" spans="1:10" ht="16.5" customHeight="1">
      <c r="A39" s="24">
        <v>4351</v>
      </c>
      <c r="B39" s="25"/>
      <c r="C39" s="5" t="s">
        <v>52</v>
      </c>
      <c r="D39" s="2"/>
      <c r="E39" s="2"/>
      <c r="F39" s="2"/>
      <c r="G39" s="2"/>
      <c r="H39" s="3"/>
      <c r="I39" s="18">
        <v>300</v>
      </c>
      <c r="J39" s="46"/>
    </row>
    <row r="40" spans="1:10" ht="16.5" customHeight="1">
      <c r="A40" s="24">
        <v>5311</v>
      </c>
      <c r="B40" s="25"/>
      <c r="C40" s="5" t="s">
        <v>61</v>
      </c>
      <c r="D40" s="2"/>
      <c r="E40" s="2"/>
      <c r="F40" s="2"/>
      <c r="G40" s="2"/>
      <c r="H40" s="3"/>
      <c r="I40" s="19">
        <v>0</v>
      </c>
      <c r="J40" s="48"/>
    </row>
    <row r="41" spans="1:10" ht="16.5" customHeight="1">
      <c r="A41" s="28">
        <v>6310</v>
      </c>
      <c r="B41" s="29"/>
      <c r="C41" s="16" t="s">
        <v>12</v>
      </c>
      <c r="D41" s="2"/>
      <c r="E41" s="2"/>
      <c r="F41" s="2"/>
      <c r="G41" s="2"/>
      <c r="H41" s="3"/>
      <c r="I41" s="19">
        <v>2</v>
      </c>
      <c r="J41" s="48"/>
    </row>
    <row r="42" spans="1:10" ht="16.5" customHeight="1">
      <c r="A42" s="28">
        <v>6320</v>
      </c>
      <c r="B42" s="29"/>
      <c r="C42" s="16" t="s">
        <v>71</v>
      </c>
      <c r="D42" s="2"/>
      <c r="E42" s="2"/>
      <c r="F42" s="2"/>
      <c r="G42" s="2"/>
      <c r="H42" s="3"/>
      <c r="I42" s="19">
        <v>0</v>
      </c>
      <c r="J42" s="48"/>
    </row>
    <row r="43" spans="1:10" ht="16.5" customHeight="1" thickBot="1">
      <c r="A43" s="28">
        <v>6330</v>
      </c>
      <c r="B43" s="29"/>
      <c r="C43" s="16" t="s">
        <v>76</v>
      </c>
      <c r="D43" s="2"/>
      <c r="E43" s="2"/>
      <c r="F43" s="2"/>
      <c r="G43" s="2"/>
      <c r="H43" s="3"/>
      <c r="I43" s="19">
        <v>1700</v>
      </c>
      <c r="J43" s="48"/>
    </row>
    <row r="44" spans="1:10" ht="18" customHeight="1" thickBot="1">
      <c r="A44" s="30"/>
      <c r="B44" s="31"/>
      <c r="C44" s="32" t="s">
        <v>13</v>
      </c>
      <c r="D44" s="14"/>
      <c r="E44" s="13"/>
      <c r="F44" s="20"/>
      <c r="G44" s="13"/>
      <c r="H44" s="15"/>
      <c r="I44" s="21">
        <f>SUM(I6:I43)</f>
        <v>26999.999999999996</v>
      </c>
      <c r="J44" s="49"/>
    </row>
    <row r="45" spans="1:10" ht="18" customHeight="1">
      <c r="A45" s="54"/>
      <c r="B45" s="54"/>
      <c r="C45" s="74"/>
      <c r="D45" s="75"/>
      <c r="E45" s="75"/>
      <c r="F45" s="76"/>
      <c r="G45" s="75"/>
      <c r="H45" s="77"/>
      <c r="I45" s="78"/>
      <c r="J45" s="79"/>
    </row>
    <row r="46" ht="15.75" customHeight="1" thickBot="1">
      <c r="C46" s="6"/>
    </row>
    <row r="47" spans="1:10" ht="13.5" customHeight="1">
      <c r="A47" s="85" t="s">
        <v>54</v>
      </c>
      <c r="B47" s="85" t="s">
        <v>55</v>
      </c>
      <c r="C47" s="106" t="s">
        <v>32</v>
      </c>
      <c r="D47" s="89"/>
      <c r="E47" s="89"/>
      <c r="F47" s="89"/>
      <c r="G47" s="89"/>
      <c r="H47" s="90"/>
      <c r="I47" s="103" t="s">
        <v>56</v>
      </c>
      <c r="J47" s="102"/>
    </row>
    <row r="48" spans="1:10" ht="13.5" customHeight="1" thickBot="1">
      <c r="A48" s="86"/>
      <c r="B48" s="86"/>
      <c r="C48" s="107"/>
      <c r="D48" s="91"/>
      <c r="E48" s="91"/>
      <c r="F48" s="91"/>
      <c r="G48" s="91"/>
      <c r="H48" s="92"/>
      <c r="I48" s="87" t="s">
        <v>58</v>
      </c>
      <c r="J48" s="88"/>
    </row>
    <row r="49" spans="1:10" ht="13.5" customHeight="1">
      <c r="A49" s="34">
        <v>1014</v>
      </c>
      <c r="B49" s="35"/>
      <c r="C49" s="23" t="s">
        <v>88</v>
      </c>
      <c r="D49" s="7"/>
      <c r="E49" s="7"/>
      <c r="F49" s="7"/>
      <c r="G49" s="7"/>
      <c r="H49" s="8"/>
      <c r="I49" s="44">
        <v>3</v>
      </c>
      <c r="J49" s="9"/>
    </row>
    <row r="50" spans="1:10" ht="13.5" customHeight="1">
      <c r="A50" s="26">
        <v>1032</v>
      </c>
      <c r="B50" s="27"/>
      <c r="C50" s="38" t="s">
        <v>62</v>
      </c>
      <c r="D50" s="4"/>
      <c r="E50" s="4"/>
      <c r="F50" s="4"/>
      <c r="G50" s="4"/>
      <c r="H50" s="39"/>
      <c r="I50" s="44">
        <v>3</v>
      </c>
      <c r="J50" s="9"/>
    </row>
    <row r="51" spans="1:10" ht="13.5" customHeight="1">
      <c r="A51" s="26">
        <v>1036</v>
      </c>
      <c r="B51" s="27"/>
      <c r="C51" s="38" t="s">
        <v>63</v>
      </c>
      <c r="D51" s="4"/>
      <c r="E51" s="4"/>
      <c r="F51" s="4"/>
      <c r="G51" s="4"/>
      <c r="H51" s="39"/>
      <c r="I51" s="44">
        <v>24</v>
      </c>
      <c r="J51" s="9"/>
    </row>
    <row r="52" spans="1:10" ht="13.5" customHeight="1">
      <c r="A52" s="24">
        <v>2212</v>
      </c>
      <c r="B52" s="25"/>
      <c r="C52" s="5" t="s">
        <v>64</v>
      </c>
      <c r="D52" s="2"/>
      <c r="E52" s="2"/>
      <c r="F52" s="2"/>
      <c r="G52" s="2"/>
      <c r="H52" s="3"/>
      <c r="I52" s="47">
        <v>1720</v>
      </c>
      <c r="J52" s="80"/>
    </row>
    <row r="53" spans="1:10" ht="13.5" customHeight="1">
      <c r="A53" s="24">
        <v>2219</v>
      </c>
      <c r="B53" s="25"/>
      <c r="C53" s="5" t="s">
        <v>47</v>
      </c>
      <c r="D53" s="2"/>
      <c r="E53" s="2"/>
      <c r="F53" s="2"/>
      <c r="G53" s="2"/>
      <c r="H53" s="3"/>
      <c r="I53" s="47">
        <v>1850</v>
      </c>
      <c r="J53" s="80"/>
    </row>
    <row r="54" spans="1:10" ht="13.5" customHeight="1">
      <c r="A54" s="24">
        <v>2310</v>
      </c>
      <c r="B54" s="25"/>
      <c r="C54" s="5" t="s">
        <v>9</v>
      </c>
      <c r="D54" s="2"/>
      <c r="E54" s="2"/>
      <c r="F54" s="2"/>
      <c r="G54" s="2"/>
      <c r="H54" s="3"/>
      <c r="I54" s="18">
        <v>1980</v>
      </c>
      <c r="J54" s="10"/>
    </row>
    <row r="55" spans="1:10" ht="13.5" customHeight="1">
      <c r="A55" s="24">
        <v>2321</v>
      </c>
      <c r="B55" s="25"/>
      <c r="C55" s="5" t="s">
        <v>10</v>
      </c>
      <c r="D55" s="2"/>
      <c r="E55" s="2"/>
      <c r="F55" s="2"/>
      <c r="G55" s="2"/>
      <c r="H55" s="3"/>
      <c r="I55" s="18">
        <v>1340</v>
      </c>
      <c r="J55" s="10"/>
    </row>
    <row r="56" spans="1:10" ht="13.5" customHeight="1">
      <c r="A56" s="24">
        <v>2341</v>
      </c>
      <c r="B56" s="25"/>
      <c r="C56" s="5" t="s">
        <v>15</v>
      </c>
      <c r="D56" s="2"/>
      <c r="E56" s="2"/>
      <c r="F56" s="2"/>
      <c r="G56" s="2"/>
      <c r="H56" s="3"/>
      <c r="I56" s="18">
        <v>4</v>
      </c>
      <c r="J56" s="10"/>
    </row>
    <row r="57" spans="1:10" ht="13.5" customHeight="1">
      <c r="A57" s="24">
        <v>3111</v>
      </c>
      <c r="B57" s="25"/>
      <c r="C57" s="5" t="s">
        <v>77</v>
      </c>
      <c r="D57" s="2"/>
      <c r="E57" s="2"/>
      <c r="F57" s="2"/>
      <c r="G57" s="2"/>
      <c r="H57" s="3"/>
      <c r="I57" s="47">
        <v>1.1</v>
      </c>
      <c r="J57" s="10"/>
    </row>
    <row r="58" spans="1:10" ht="13.5" customHeight="1">
      <c r="A58" s="24">
        <v>3113</v>
      </c>
      <c r="B58" s="25"/>
      <c r="C58" s="5" t="s">
        <v>78</v>
      </c>
      <c r="D58" s="2"/>
      <c r="E58" s="2"/>
      <c r="F58" s="2"/>
      <c r="G58" s="2"/>
      <c r="H58" s="3"/>
      <c r="I58" s="47">
        <v>2314.5</v>
      </c>
      <c r="J58" s="10"/>
    </row>
    <row r="59" spans="1:10" ht="13.5" customHeight="1">
      <c r="A59" s="24">
        <v>3314</v>
      </c>
      <c r="B59" s="25"/>
      <c r="C59" s="5" t="s">
        <v>16</v>
      </c>
      <c r="D59" s="2"/>
      <c r="E59" s="2"/>
      <c r="F59" s="2"/>
      <c r="G59" s="2"/>
      <c r="H59" s="3"/>
      <c r="I59" s="18">
        <v>114</v>
      </c>
      <c r="J59" s="10"/>
    </row>
    <row r="60" spans="1:10" ht="13.5" customHeight="1">
      <c r="A60" s="24">
        <v>3319</v>
      </c>
      <c r="B60" s="25"/>
      <c r="C60" s="5" t="s">
        <v>48</v>
      </c>
      <c r="D60" s="2"/>
      <c r="E60" s="2"/>
      <c r="F60" s="2"/>
      <c r="G60" s="2"/>
      <c r="H60" s="3"/>
      <c r="I60" s="18">
        <v>3</v>
      </c>
      <c r="J60" s="10"/>
    </row>
    <row r="61" spans="1:10" ht="13.5" customHeight="1">
      <c r="A61" s="24">
        <v>3322</v>
      </c>
      <c r="B61" s="25"/>
      <c r="C61" s="5" t="s">
        <v>89</v>
      </c>
      <c r="D61" s="2"/>
      <c r="E61" s="2"/>
      <c r="F61" s="2"/>
      <c r="G61" s="2"/>
      <c r="H61" s="3"/>
      <c r="I61" s="47">
        <v>80</v>
      </c>
      <c r="J61" s="80"/>
    </row>
    <row r="62" spans="1:10" ht="13.5" customHeight="1">
      <c r="A62" s="24">
        <v>3326</v>
      </c>
      <c r="B62" s="25"/>
      <c r="C62" s="5" t="s">
        <v>34</v>
      </c>
      <c r="D62" s="2"/>
      <c r="E62" s="2"/>
      <c r="F62" s="2"/>
      <c r="G62" s="2"/>
      <c r="H62" s="3"/>
      <c r="I62" s="47">
        <v>15</v>
      </c>
      <c r="J62" s="80"/>
    </row>
    <row r="63" spans="1:10" ht="13.5" customHeight="1">
      <c r="A63" s="24">
        <v>3341</v>
      </c>
      <c r="B63" s="25"/>
      <c r="C63" s="5" t="s">
        <v>17</v>
      </c>
      <c r="D63" s="2"/>
      <c r="E63" s="2"/>
      <c r="F63" s="2"/>
      <c r="G63" s="2"/>
      <c r="H63" s="3"/>
      <c r="I63" s="18">
        <v>55</v>
      </c>
      <c r="J63" s="10"/>
    </row>
    <row r="64" spans="1:10" ht="13.5" customHeight="1">
      <c r="A64" s="24">
        <v>3349</v>
      </c>
      <c r="B64" s="25"/>
      <c r="C64" s="5" t="s">
        <v>18</v>
      </c>
      <c r="D64" s="2"/>
      <c r="E64" s="2"/>
      <c r="F64" s="2"/>
      <c r="G64" s="2"/>
      <c r="H64" s="3"/>
      <c r="I64" s="18">
        <v>51</v>
      </c>
      <c r="J64" s="10"/>
    </row>
    <row r="65" spans="1:10" ht="13.5" customHeight="1">
      <c r="A65" s="24">
        <v>3399</v>
      </c>
      <c r="B65" s="25"/>
      <c r="C65" s="5" t="s">
        <v>35</v>
      </c>
      <c r="D65" s="2"/>
      <c r="E65" s="2"/>
      <c r="F65" s="2"/>
      <c r="G65" s="2"/>
      <c r="H65" s="3"/>
      <c r="I65" s="18">
        <v>282</v>
      </c>
      <c r="J65" s="10"/>
    </row>
    <row r="66" spans="1:10" ht="13.5" customHeight="1">
      <c r="A66" s="24">
        <v>3412</v>
      </c>
      <c r="B66" s="25"/>
      <c r="C66" s="5" t="s">
        <v>90</v>
      </c>
      <c r="D66" s="2"/>
      <c r="E66" s="2"/>
      <c r="F66" s="2"/>
      <c r="G66" s="2"/>
      <c r="H66" s="3"/>
      <c r="I66" s="47">
        <v>7600</v>
      </c>
      <c r="J66" s="80"/>
    </row>
    <row r="67" spans="1:10" ht="13.5" customHeight="1">
      <c r="A67" s="24">
        <v>3419</v>
      </c>
      <c r="B67" s="25"/>
      <c r="C67" s="5" t="s">
        <v>19</v>
      </c>
      <c r="D67" s="2"/>
      <c r="E67" s="2"/>
      <c r="F67" s="2"/>
      <c r="G67" s="2"/>
      <c r="H67" s="3"/>
      <c r="I67" s="18">
        <v>300</v>
      </c>
      <c r="J67" s="10"/>
    </row>
    <row r="68" spans="1:10" ht="13.5" customHeight="1">
      <c r="A68" s="24">
        <v>3421</v>
      </c>
      <c r="B68" s="25"/>
      <c r="C68" s="33" t="s">
        <v>36</v>
      </c>
      <c r="D68" s="2"/>
      <c r="E68" s="2"/>
      <c r="F68" s="2"/>
      <c r="G68" s="2"/>
      <c r="H68" s="3"/>
      <c r="I68" s="47">
        <v>31</v>
      </c>
      <c r="J68" s="10"/>
    </row>
    <row r="69" spans="1:10" ht="13.5" customHeight="1">
      <c r="A69" s="24">
        <v>3429</v>
      </c>
      <c r="B69" s="25"/>
      <c r="C69" s="5" t="s">
        <v>33</v>
      </c>
      <c r="D69" s="2"/>
      <c r="E69" s="2"/>
      <c r="F69" s="2"/>
      <c r="G69" s="2"/>
      <c r="H69" s="3"/>
      <c r="I69" s="18">
        <v>44</v>
      </c>
      <c r="J69" s="10"/>
    </row>
    <row r="70" spans="1:10" ht="13.5" customHeight="1">
      <c r="A70" s="24">
        <v>3511</v>
      </c>
      <c r="B70" s="25"/>
      <c r="C70" s="5" t="s">
        <v>51</v>
      </c>
      <c r="D70" s="2"/>
      <c r="E70" s="2"/>
      <c r="F70" s="2"/>
      <c r="G70" s="2"/>
      <c r="H70" s="3"/>
      <c r="I70" s="47">
        <v>4306</v>
      </c>
      <c r="J70" s="80"/>
    </row>
    <row r="71" spans="1:10" ht="13.5" customHeight="1">
      <c r="A71" s="24">
        <v>3612</v>
      </c>
      <c r="B71" s="25"/>
      <c r="C71" s="5" t="s">
        <v>20</v>
      </c>
      <c r="D71" s="2"/>
      <c r="E71" s="2"/>
      <c r="F71" s="2"/>
      <c r="G71" s="2"/>
      <c r="H71" s="3"/>
      <c r="I71" s="18">
        <v>135</v>
      </c>
      <c r="J71" s="10"/>
    </row>
    <row r="72" spans="1:10" ht="13.5" customHeight="1">
      <c r="A72" s="24">
        <v>3613</v>
      </c>
      <c r="B72" s="25"/>
      <c r="C72" s="5" t="s">
        <v>21</v>
      </c>
      <c r="D72" s="2"/>
      <c r="E72" s="2"/>
      <c r="F72" s="2"/>
      <c r="G72" s="2"/>
      <c r="H72" s="3"/>
      <c r="I72" s="18">
        <v>145</v>
      </c>
      <c r="J72" s="10"/>
    </row>
    <row r="73" spans="1:10" ht="13.5" customHeight="1">
      <c r="A73" s="24">
        <v>3631</v>
      </c>
      <c r="B73" s="25"/>
      <c r="C73" s="5" t="s">
        <v>22</v>
      </c>
      <c r="D73" s="2"/>
      <c r="E73" s="2"/>
      <c r="F73" s="2"/>
      <c r="G73" s="2"/>
      <c r="H73" s="3"/>
      <c r="I73" s="18">
        <v>510</v>
      </c>
      <c r="J73" s="10"/>
    </row>
    <row r="74" spans="1:12" ht="13.5" customHeight="1">
      <c r="A74" s="24">
        <v>3632</v>
      </c>
      <c r="B74" s="25"/>
      <c r="C74" s="5" t="s">
        <v>23</v>
      </c>
      <c r="D74" s="2"/>
      <c r="E74" s="2"/>
      <c r="F74" s="2"/>
      <c r="G74" s="2"/>
      <c r="H74" s="3"/>
      <c r="I74" s="50">
        <v>50</v>
      </c>
      <c r="J74" s="37" t="s">
        <v>30</v>
      </c>
      <c r="K74" s="36"/>
      <c r="L74" s="22"/>
    </row>
    <row r="75" spans="1:10" ht="13.5" customHeight="1">
      <c r="A75" s="24">
        <v>3635</v>
      </c>
      <c r="B75" s="25"/>
      <c r="C75" s="5" t="s">
        <v>45</v>
      </c>
      <c r="D75" s="2"/>
      <c r="E75" s="2"/>
      <c r="F75" s="2"/>
      <c r="G75" s="2"/>
      <c r="H75" s="3"/>
      <c r="I75" s="47">
        <v>35</v>
      </c>
      <c r="J75" s="81"/>
    </row>
    <row r="76" spans="1:10" ht="13.5" customHeight="1">
      <c r="A76" s="24">
        <v>3639</v>
      </c>
      <c r="B76" s="25"/>
      <c r="C76" s="5" t="s">
        <v>24</v>
      </c>
      <c r="D76" s="2"/>
      <c r="E76" s="2"/>
      <c r="F76" s="2"/>
      <c r="G76" s="2"/>
      <c r="H76" s="3"/>
      <c r="I76" s="47">
        <v>169.5</v>
      </c>
      <c r="J76" s="81"/>
    </row>
    <row r="77" spans="1:10" ht="13.5" customHeight="1">
      <c r="A77" s="24">
        <v>3722</v>
      </c>
      <c r="B77" s="25"/>
      <c r="C77" s="5" t="s">
        <v>25</v>
      </c>
      <c r="D77" s="2"/>
      <c r="E77" s="2"/>
      <c r="F77" s="2"/>
      <c r="G77" s="2"/>
      <c r="H77" s="3"/>
      <c r="I77" s="18">
        <v>817</v>
      </c>
      <c r="J77" s="10"/>
    </row>
    <row r="78" spans="1:10" ht="13.5" customHeight="1">
      <c r="A78" s="24">
        <v>3723</v>
      </c>
      <c r="B78" s="25"/>
      <c r="C78" s="5" t="s">
        <v>53</v>
      </c>
      <c r="D78" s="2"/>
      <c r="E78" s="2"/>
      <c r="F78" s="2"/>
      <c r="G78" s="2"/>
      <c r="H78" s="3"/>
      <c r="I78" s="18">
        <v>521.4</v>
      </c>
      <c r="J78" s="10"/>
    </row>
    <row r="79" spans="1:10" ht="13.5" customHeight="1">
      <c r="A79" s="24">
        <v>3744</v>
      </c>
      <c r="B79" s="25"/>
      <c r="C79" s="5" t="s">
        <v>79</v>
      </c>
      <c r="D79" s="2"/>
      <c r="E79" s="2"/>
      <c r="F79" s="2"/>
      <c r="G79" s="2"/>
      <c r="H79" s="3"/>
      <c r="I79" s="47">
        <v>30</v>
      </c>
      <c r="J79" s="80"/>
    </row>
    <row r="80" spans="1:10" ht="13.5" customHeight="1">
      <c r="A80" s="24">
        <v>3745</v>
      </c>
      <c r="B80" s="25"/>
      <c r="C80" s="5" t="s">
        <v>26</v>
      </c>
      <c r="D80" s="2"/>
      <c r="E80" s="2"/>
      <c r="F80" s="2"/>
      <c r="G80" s="2"/>
      <c r="H80" s="3"/>
      <c r="I80" s="47">
        <v>1647.4</v>
      </c>
      <c r="J80" s="80"/>
    </row>
    <row r="81" spans="1:10" ht="13.5" customHeight="1">
      <c r="A81" s="24">
        <v>4339</v>
      </c>
      <c r="B81" s="25"/>
      <c r="C81" s="5" t="s">
        <v>72</v>
      </c>
      <c r="D81" s="2"/>
      <c r="E81" s="2"/>
      <c r="F81" s="2"/>
      <c r="G81" s="2"/>
      <c r="H81" s="3"/>
      <c r="I81" s="47">
        <v>1.3</v>
      </c>
      <c r="J81" s="10"/>
    </row>
    <row r="82" spans="1:10" ht="13.5" customHeight="1">
      <c r="A82" s="24">
        <v>4351</v>
      </c>
      <c r="B82" s="25"/>
      <c r="C82" s="5" t="s">
        <v>52</v>
      </c>
      <c r="D82" s="2"/>
      <c r="E82" s="2"/>
      <c r="F82" s="2"/>
      <c r="G82" s="2"/>
      <c r="H82" s="3"/>
      <c r="I82" s="47">
        <v>437</v>
      </c>
      <c r="J82" s="12"/>
    </row>
    <row r="83" spans="1:10" ht="13.5" customHeight="1">
      <c r="A83" s="24">
        <v>4355</v>
      </c>
      <c r="B83" s="25"/>
      <c r="C83" s="5" t="s">
        <v>80</v>
      </c>
      <c r="D83" s="2"/>
      <c r="E83" s="2"/>
      <c r="F83" s="2"/>
      <c r="G83" s="2"/>
      <c r="H83" s="3"/>
      <c r="I83" s="47">
        <v>5</v>
      </c>
      <c r="J83" s="12"/>
    </row>
    <row r="84" spans="1:10" ht="13.5" customHeight="1">
      <c r="A84" s="24">
        <v>5212</v>
      </c>
      <c r="B84" s="25"/>
      <c r="C84" s="5" t="s">
        <v>50</v>
      </c>
      <c r="D84" s="2"/>
      <c r="E84" s="2"/>
      <c r="F84" s="2"/>
      <c r="G84" s="2"/>
      <c r="H84" s="3"/>
      <c r="I84" s="18">
        <v>1</v>
      </c>
      <c r="J84" s="12"/>
    </row>
    <row r="85" spans="1:10" ht="13.5" customHeight="1">
      <c r="A85" s="24">
        <v>5311</v>
      </c>
      <c r="B85" s="25"/>
      <c r="C85" s="5" t="s">
        <v>60</v>
      </c>
      <c r="D85" s="2"/>
      <c r="E85" s="2"/>
      <c r="F85" s="2"/>
      <c r="G85" s="2"/>
      <c r="H85" s="3"/>
      <c r="I85" s="47">
        <v>173</v>
      </c>
      <c r="J85" s="12"/>
    </row>
    <row r="86" spans="1:10" ht="13.5" customHeight="1">
      <c r="A86" s="24">
        <v>5512</v>
      </c>
      <c r="B86" s="25"/>
      <c r="C86" s="5" t="s">
        <v>27</v>
      </c>
      <c r="D86" s="2"/>
      <c r="E86" s="2"/>
      <c r="F86" s="2"/>
      <c r="G86" s="2"/>
      <c r="H86" s="3"/>
      <c r="I86" s="18">
        <v>334</v>
      </c>
      <c r="J86" s="12"/>
    </row>
    <row r="87" spans="1:10" ht="13.5" customHeight="1">
      <c r="A87" s="24">
        <v>6112</v>
      </c>
      <c r="B87" s="25"/>
      <c r="C87" s="5" t="s">
        <v>28</v>
      </c>
      <c r="D87" s="2"/>
      <c r="E87" s="2"/>
      <c r="F87" s="2"/>
      <c r="G87" s="2"/>
      <c r="H87" s="3"/>
      <c r="I87" s="18">
        <v>1086</v>
      </c>
      <c r="J87" s="12"/>
    </row>
    <row r="88" spans="1:10" ht="13.5" customHeight="1">
      <c r="A88" s="24">
        <v>6118</v>
      </c>
      <c r="B88" s="25"/>
      <c r="C88" s="5" t="s">
        <v>91</v>
      </c>
      <c r="D88" s="2"/>
      <c r="E88" s="2"/>
      <c r="F88" s="2"/>
      <c r="G88" s="2"/>
      <c r="H88" s="3"/>
      <c r="I88" s="18">
        <v>45.9</v>
      </c>
      <c r="J88" s="12"/>
    </row>
    <row r="89" spans="1:10" ht="13.5" customHeight="1">
      <c r="A89" s="24">
        <v>6171</v>
      </c>
      <c r="B89" s="25"/>
      <c r="C89" s="5" t="s">
        <v>29</v>
      </c>
      <c r="D89" s="2"/>
      <c r="E89" s="2"/>
      <c r="F89" s="2"/>
      <c r="G89" s="2"/>
      <c r="H89" s="3"/>
      <c r="I89" s="47">
        <v>4175.5</v>
      </c>
      <c r="J89" s="81"/>
    </row>
    <row r="90" spans="1:10" ht="13.5" customHeight="1">
      <c r="A90" s="24">
        <v>6310</v>
      </c>
      <c r="B90" s="25"/>
      <c r="C90" s="5" t="s">
        <v>37</v>
      </c>
      <c r="D90" s="2"/>
      <c r="E90" s="2"/>
      <c r="F90" s="2"/>
      <c r="G90" s="5"/>
      <c r="H90" s="3"/>
      <c r="I90" s="19">
        <v>80</v>
      </c>
      <c r="J90" s="11"/>
    </row>
    <row r="91" spans="1:14" ht="13.5" customHeight="1">
      <c r="A91" s="24">
        <v>6320</v>
      </c>
      <c r="B91" s="25"/>
      <c r="C91" s="5" t="s">
        <v>38</v>
      </c>
      <c r="D91" s="2"/>
      <c r="E91" s="2"/>
      <c r="F91" s="2"/>
      <c r="G91" s="5"/>
      <c r="H91" s="3"/>
      <c r="I91" s="58">
        <v>120</v>
      </c>
      <c r="J91" s="11"/>
      <c r="K91" s="54"/>
      <c r="L91" s="54"/>
      <c r="M91" s="54"/>
      <c r="N91" s="54"/>
    </row>
    <row r="92" spans="1:14" ht="13.5" customHeight="1">
      <c r="A92" s="24">
        <v>6330</v>
      </c>
      <c r="B92" s="25"/>
      <c r="C92" s="16" t="s">
        <v>81</v>
      </c>
      <c r="D92" s="1"/>
      <c r="E92" s="1"/>
      <c r="F92" s="1"/>
      <c r="G92" s="16"/>
      <c r="H92" s="17"/>
      <c r="I92" s="57">
        <v>1700</v>
      </c>
      <c r="J92" s="10"/>
      <c r="K92" s="54"/>
      <c r="L92" s="54"/>
      <c r="M92" s="54"/>
      <c r="N92" s="54"/>
    </row>
    <row r="93" spans="1:14" ht="13.5" customHeight="1">
      <c r="A93" s="24">
        <v>6399</v>
      </c>
      <c r="B93" s="25"/>
      <c r="C93" s="16" t="s">
        <v>46</v>
      </c>
      <c r="D93" s="1"/>
      <c r="E93" s="1"/>
      <c r="F93" s="1"/>
      <c r="G93" s="16"/>
      <c r="H93" s="17"/>
      <c r="I93" s="50">
        <v>1140</v>
      </c>
      <c r="J93" s="10"/>
      <c r="K93" s="54"/>
      <c r="L93" s="54"/>
      <c r="M93" s="54"/>
      <c r="N93" s="54"/>
    </row>
    <row r="94" spans="1:14" ht="13.5" customHeight="1" thickBot="1">
      <c r="A94" s="24">
        <v>6402</v>
      </c>
      <c r="B94" s="25"/>
      <c r="C94" s="16" t="s">
        <v>82</v>
      </c>
      <c r="D94" s="1"/>
      <c r="E94" s="1"/>
      <c r="F94" s="1"/>
      <c r="G94" s="16"/>
      <c r="H94" s="17"/>
      <c r="I94" s="59">
        <v>0.4</v>
      </c>
      <c r="J94" s="61"/>
      <c r="K94" s="54"/>
      <c r="L94" s="54"/>
      <c r="M94" s="54"/>
      <c r="N94" s="54"/>
    </row>
    <row r="95" spans="1:14" ht="13.5" customHeight="1" thickBot="1">
      <c r="A95" s="30"/>
      <c r="B95" s="31"/>
      <c r="C95" s="40" t="s">
        <v>31</v>
      </c>
      <c r="D95" s="41"/>
      <c r="E95" s="41"/>
      <c r="F95" s="41"/>
      <c r="G95" s="41"/>
      <c r="H95" s="42"/>
      <c r="I95" s="21">
        <f>SUM(I49:I94)</f>
        <v>35480.00000000001</v>
      </c>
      <c r="J95" s="62"/>
      <c r="K95" s="54"/>
      <c r="L95" s="54"/>
      <c r="M95" s="54"/>
      <c r="N95" s="54"/>
    </row>
    <row r="96" spans="1:10" ht="13.5" customHeight="1" thickBot="1">
      <c r="A96" s="63"/>
      <c r="B96" s="54"/>
      <c r="C96" s="53" t="s">
        <v>68</v>
      </c>
      <c r="D96" s="64"/>
      <c r="E96" s="64"/>
      <c r="F96" s="54"/>
      <c r="G96" s="64"/>
      <c r="H96" s="54"/>
      <c r="I96" s="56">
        <f>I44-I95</f>
        <v>-8480.000000000011</v>
      </c>
      <c r="J96" s="65"/>
    </row>
    <row r="97" spans="1:10" ht="13.5" customHeight="1">
      <c r="A97" s="93" t="s">
        <v>54</v>
      </c>
      <c r="B97" s="93" t="s">
        <v>55</v>
      </c>
      <c r="C97" s="106" t="s">
        <v>67</v>
      </c>
      <c r="D97" s="89"/>
      <c r="E97" s="89"/>
      <c r="F97" s="89"/>
      <c r="G97" s="89"/>
      <c r="H97" s="90"/>
      <c r="I97" s="101" t="s">
        <v>56</v>
      </c>
      <c r="J97" s="102"/>
    </row>
    <row r="98" spans="1:10" ht="13.5" customHeight="1" thickBot="1">
      <c r="A98" s="94"/>
      <c r="B98" s="94"/>
      <c r="C98" s="107"/>
      <c r="D98" s="91"/>
      <c r="E98" s="91"/>
      <c r="F98" s="91"/>
      <c r="G98" s="91"/>
      <c r="H98" s="92"/>
      <c r="I98" s="100" t="s">
        <v>58</v>
      </c>
      <c r="J98" s="88"/>
    </row>
    <row r="99" spans="1:10" ht="13.5" customHeight="1" thickBot="1">
      <c r="A99" s="66"/>
      <c r="B99" s="31">
        <v>8115</v>
      </c>
      <c r="C99" s="67" t="s">
        <v>69</v>
      </c>
      <c r="D99" s="68"/>
      <c r="E99" s="68"/>
      <c r="F99" s="68"/>
      <c r="G99" s="68"/>
      <c r="H99" s="68"/>
      <c r="I99" s="69">
        <f>I95-I44-I100</f>
        <v>10833.000000000011</v>
      </c>
      <c r="J99" s="70"/>
    </row>
    <row r="100" spans="1:10" ht="13.5" customHeight="1" thickBot="1">
      <c r="A100" s="71"/>
      <c r="B100" s="31">
        <v>8124</v>
      </c>
      <c r="C100" s="73" t="s">
        <v>87</v>
      </c>
      <c r="D100" s="72"/>
      <c r="E100" s="72"/>
      <c r="F100" s="72"/>
      <c r="G100" s="72"/>
      <c r="H100" s="72"/>
      <c r="I100" s="69">
        <v>-2353</v>
      </c>
      <c r="J100" s="61"/>
    </row>
    <row r="101" spans="1:10" ht="13.5" customHeight="1" thickBot="1">
      <c r="A101" s="71"/>
      <c r="B101" s="31"/>
      <c r="C101" s="83" t="s">
        <v>92</v>
      </c>
      <c r="D101" s="83"/>
      <c r="E101" s="72"/>
      <c r="F101" s="72"/>
      <c r="G101" s="72"/>
      <c r="H101" s="72"/>
      <c r="I101" s="69">
        <f>SUM(I99:I100)</f>
        <v>8480.000000000011</v>
      </c>
      <c r="J101" s="70"/>
    </row>
    <row r="102" spans="1:10" ht="13.5" customHeight="1">
      <c r="A102" s="55" t="s">
        <v>94</v>
      </c>
      <c r="B102" s="54"/>
      <c r="C102" s="82"/>
      <c r="D102" s="54" t="s">
        <v>95</v>
      </c>
      <c r="E102" s="54"/>
      <c r="F102" s="54"/>
      <c r="G102" s="55" t="s">
        <v>96</v>
      </c>
      <c r="H102" s="54"/>
      <c r="I102" s="56"/>
      <c r="J102" s="54"/>
    </row>
    <row r="103" spans="1:10" ht="13.5" customHeight="1">
      <c r="A103" s="51"/>
      <c r="B103" s="60"/>
      <c r="C103" s="60"/>
      <c r="D103" s="60"/>
      <c r="E103" s="60"/>
      <c r="F103" s="60"/>
      <c r="G103" s="51"/>
      <c r="H103" s="51"/>
      <c r="I103" s="51"/>
      <c r="J103" s="51"/>
    </row>
    <row r="104" spans="1:10" ht="13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6.5" customHeight="1">
      <c r="A105" s="51"/>
      <c r="B105" s="51"/>
      <c r="C105" s="51"/>
      <c r="D105" s="51"/>
      <c r="E105" s="51"/>
      <c r="F105" s="43"/>
      <c r="G105" s="43"/>
      <c r="H105" s="43"/>
      <c r="I105" s="52"/>
      <c r="J105" s="43"/>
    </row>
    <row r="106" spans="1:10" ht="14.2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95"/>
      <c r="B107" s="95"/>
      <c r="C107" s="97"/>
      <c r="D107" s="97"/>
      <c r="E107" s="97"/>
      <c r="F107" s="97"/>
      <c r="G107" s="97"/>
      <c r="H107" s="97"/>
      <c r="I107" s="98"/>
      <c r="J107" s="98"/>
    </row>
    <row r="108" spans="1:10" ht="12.75">
      <c r="A108" s="96"/>
      <c r="B108" s="96"/>
      <c r="C108" s="97"/>
      <c r="D108" s="97"/>
      <c r="E108" s="97"/>
      <c r="F108" s="97"/>
      <c r="G108" s="97"/>
      <c r="H108" s="97"/>
      <c r="I108" s="99"/>
      <c r="J108" s="99"/>
    </row>
    <row r="109" spans="1:10" ht="15">
      <c r="A109" s="54"/>
      <c r="B109" s="54"/>
      <c r="C109" s="55"/>
      <c r="D109" s="54"/>
      <c r="E109" s="54"/>
      <c r="F109" s="54"/>
      <c r="G109" s="54"/>
      <c r="H109" s="54"/>
      <c r="I109" s="56"/>
      <c r="J109" s="54"/>
    </row>
    <row r="110" spans="1:10" ht="12.75">
      <c r="A110" s="54"/>
      <c r="B110" s="54"/>
      <c r="C110" s="55"/>
      <c r="D110" s="54"/>
      <c r="E110" s="54"/>
      <c r="F110" s="54"/>
      <c r="G110" s="55"/>
      <c r="H110" s="54"/>
      <c r="I110" s="54"/>
      <c r="J110" s="54"/>
    </row>
  </sheetData>
  <sheetProtection/>
  <mergeCells count="21">
    <mergeCell ref="I4:J4"/>
    <mergeCell ref="A107:A108"/>
    <mergeCell ref="B107:B108"/>
    <mergeCell ref="C107:H108"/>
    <mergeCell ref="I107:J107"/>
    <mergeCell ref="I108:J108"/>
    <mergeCell ref="I98:J98"/>
    <mergeCell ref="B97:B98"/>
    <mergeCell ref="I97:J97"/>
    <mergeCell ref="A97:A98"/>
    <mergeCell ref="C97:H98"/>
    <mergeCell ref="A3:J3"/>
    <mergeCell ref="A47:A48"/>
    <mergeCell ref="B47:B48"/>
    <mergeCell ref="I48:J48"/>
    <mergeCell ref="C4:H5"/>
    <mergeCell ref="A4:A5"/>
    <mergeCell ref="B4:B5"/>
    <mergeCell ref="I47:J47"/>
    <mergeCell ref="I5:J5"/>
    <mergeCell ref="C47:H48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Radka</cp:lastModifiedBy>
  <cp:lastPrinted>2018-02-21T13:03:54Z</cp:lastPrinted>
  <dcterms:created xsi:type="dcterms:W3CDTF">2005-11-09T06:18:43Z</dcterms:created>
  <dcterms:modified xsi:type="dcterms:W3CDTF">2018-05-22T11:52:02Z</dcterms:modified>
  <cp:category/>
  <cp:version/>
  <cp:contentType/>
  <cp:contentStatus/>
</cp:coreProperties>
</file>